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<sst xmlns="http://schemas.openxmlformats.org/spreadsheetml/2006/main" count="13" uniqueCount="10">
  <si>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电压监测阈值</t>
  </si>
  <si>
    <t>电压上升阈值</t>
  </si>
  <si>
    <t>电压下降阈值</t>
  </si>
  <si>
    <t>R1</t>
  </si>
  <si>
    <t>R2</t>
  </si>
  <si>
    <t>R3</t>
  </si>
  <si>
    <t>三个电阻之和默认为100k，也可以等比例放大电阻值</t>
  </si>
  <si>
    <t>K欧</t>
  </si>
  <si>
    <t>V</t>
  </si>
  <si>
    <t>CN312监测电阻计算方法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</si>
</sst>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171450</xdr:rowOff>
    </xdr:from>
    <xdr:to>
      <xdr:col>15</xdr:col>
      <xdr:colOff>495300</xdr:colOff>
      <xdr:row>19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71450"/>
          <a:ext cx="34671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8"/>
  <sheetViews>
    <sheetView tabSelected="1" zoomScalePageLayoutView="0" workbookViewId="0" topLeftCell="A1">
      <selection activeCell="L19" sqref="L19"/>
    </sheetView>
  </sheetViews>
  <sheetFormatPr defaultColWidth="9.00390625" defaultRowHeight="14.25"/>
  <cols>
    <col min="2" max="2" width="14.75390625" style="0" customWidth="1"/>
  </cols>
  <sheetData>
    <row r="5" ht="14.25">
      <c r="B5" s="2" t="s">
        <v>9</v>
      </c>
    </row>
    <row r="6" ht="14.25">
      <c r="B6" t="s">
        <v>0</v>
      </c>
    </row>
    <row r="7" spans="2:4" ht="14.25">
      <c r="B7" t="s">
        <v>1</v>
      </c>
      <c r="C7">
        <v>12.5</v>
      </c>
      <c r="D7" t="s">
        <v>8</v>
      </c>
    </row>
    <row r="8" spans="2:4" ht="14.25">
      <c r="B8" t="s">
        <v>2</v>
      </c>
      <c r="C8">
        <v>12</v>
      </c>
      <c r="D8" t="s">
        <v>8</v>
      </c>
    </row>
    <row r="10" spans="2:5" ht="14.25">
      <c r="B10" t="s">
        <v>3</v>
      </c>
      <c r="C10">
        <f>100-C11-C12</f>
        <v>89.95833333333333</v>
      </c>
      <c r="D10" t="s">
        <v>7</v>
      </c>
      <c r="E10" t="s">
        <v>6</v>
      </c>
    </row>
    <row r="11" spans="2:4" ht="14.25">
      <c r="B11" t="s">
        <v>4</v>
      </c>
      <c r="C11">
        <f>100/(C7/1.205)</f>
        <v>9.64</v>
      </c>
      <c r="D11" t="s">
        <v>7</v>
      </c>
    </row>
    <row r="12" spans="2:4" ht="14.25">
      <c r="B12" t="s">
        <v>5</v>
      </c>
      <c r="C12">
        <f>100/(C8/1.205)-C11</f>
        <v>0.4016666666666655</v>
      </c>
      <c r="D12" t="s">
        <v>7</v>
      </c>
    </row>
    <row r="16" spans="8:9" ht="14.25">
      <c r="H16" s="1"/>
      <c r="I16" s="1"/>
    </row>
    <row r="17" ht="14.25">
      <c r="H17" s="1"/>
    </row>
    <row r="18" ht="14.25">
      <c r="H18" s="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2022-02-14T11:41:23Z</dcterms:modified>
  <cp:category/>
  <cp:version/>
  <cp:contentType/>
  <cp:contentStatus/>
</cp:coreProperties>
</file>